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 firstSheet="1" activeTab="1"/>
  </bookViews>
  <sheets>
    <sheet name="титульный лист" sheetId="21" r:id="rId1"/>
    <sheet name="2 день" sheetId="13" r:id="rId2"/>
  </sheets>
  <calcPr calcId="125725"/>
</workbook>
</file>

<file path=xl/calcChain.xml><?xml version="1.0" encoding="utf-8"?>
<calcChain xmlns="http://schemas.openxmlformats.org/spreadsheetml/2006/main">
  <c r="H23" i="13"/>
  <c r="G23"/>
  <c r="F23"/>
  <c r="E23"/>
  <c r="D23"/>
  <c r="H19"/>
  <c r="F19"/>
  <c r="E19"/>
  <c r="D19"/>
  <c r="H12"/>
  <c r="G12"/>
  <c r="F12"/>
  <c r="E12"/>
  <c r="D12"/>
  <c r="E26" l="1"/>
  <c r="F26"/>
  <c r="H26"/>
</calcChain>
</file>

<file path=xl/sharedStrings.xml><?xml version="1.0" encoding="utf-8"?>
<sst xmlns="http://schemas.openxmlformats.org/spreadsheetml/2006/main" count="59" uniqueCount="54">
  <si>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</si>
  <si>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</si>
  <si>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</si>
  <si>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</si>
  <si>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</si>
  <si>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</si>
  <si>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</si>
  <si>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</si>
  <si>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</si>
  <si>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</si>
  <si>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</si>
  <si>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</si>
  <si>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</si>
  <si>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чай с сахаром</t>
  </si>
  <si>
    <t>бутерброд  с маслом</t>
  </si>
  <si>
    <t>хлеб ржаной</t>
  </si>
  <si>
    <t>2  день вторник</t>
  </si>
  <si>
    <t>второй завтрак</t>
  </si>
  <si>
    <t>полдник</t>
  </si>
  <si>
    <t>заведующий                                                О.Н.Кулешова</t>
  </si>
  <si>
    <t>всего за завтрак</t>
  </si>
  <si>
    <t>МУНИЦИПАЛЬНОГО БЮДЖЕТНОГО ДОШКОЛЬНОГО ОБРАЗОВАТЕЛЬНОГО УЧРЕЖДЕНИЯ</t>
  </si>
  <si>
    <t>МУНИЦИПАЛЬНОГО РАЙОНА</t>
  </si>
  <si>
    <t>выход ,</t>
  </si>
  <si>
    <t>СОГЛАСОВАНО</t>
  </si>
  <si>
    <t>техкарты</t>
  </si>
  <si>
    <t>№</t>
  </si>
  <si>
    <t xml:space="preserve">"ЦЕНТР РАЗВИТИЯ  РЕБЕНКА - ДЕТСКИЙ САД "СВЕТЛЯЧОК" ПГТ СЛАВЯНКА ХАСАНСКОГО  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</si>
  <si>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</si>
  <si>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</si>
  <si>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</si>
  <si>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</si>
  <si>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комиссией по питанию</t>
  </si>
  <si>
    <t>кислота аскорбиновая на день</t>
  </si>
  <si>
    <t>соль йодированная на день</t>
  </si>
  <si>
    <t>с 10,5 часовым пребыванием</t>
  </si>
  <si>
    <t>УТВЕРЖДДЕНО</t>
  </si>
  <si>
    <t>ЛЕТО-ОСЕНЬ</t>
  </si>
  <si>
    <t>приказом №     38 а             от  25.06.2021 г</t>
  </si>
  <si>
    <t>возрастная категория</t>
  </si>
  <si>
    <t>ОСНОВНОЕ МЕНЮ</t>
  </si>
  <si>
    <t>1,5-3 лет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</si>
  <si>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</si>
  <si>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</si>
  <si>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</si>
  <si>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</si>
  <si>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Солянка</t>
  </si>
  <si>
    <t>Фрукт</t>
  </si>
  <si>
    <t>Суп с рыбными консервами</t>
  </si>
  <si>
    <t>Хлеб пшеничный</t>
  </si>
  <si>
    <t>Каша ячневая вязкая</t>
  </si>
  <si>
    <t>Огурец соленый</t>
  </si>
  <si>
    <t>Суп картофельный с фрикадельками</t>
  </si>
  <si>
    <t>Компот из смеси сухофруктов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</si>
</sst>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i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3" xfId="0" applyBorder="1"/>
    <xf numFmtId="0" fontId="0" fillId="0" borderId="1" xfId="0" applyBorder="1" applyAlignment="1">
      <alignment horizontal="center" vertical="center"/>
    </xf>
    <xf numFmtId="0" fontId="0" fillId="0" borderId="0" xfId="0" applyFill="1"/>
    <xf numFmtId="0" fontId="3" fillId="0" borderId="0" xfId="0" applyFont="1"/>
    <xf numFmtId="0" fontId="4" fillId="0" borderId="0" xfId="0" applyFont="1"/>
    <xf numFmtId="0" fontId="0" fillId="4" borderId="1" xfId="0" applyFill="1" applyBorder="1"/>
    <xf numFmtId="0" fontId="5" fillId="0" borderId="0" xfId="0" applyFont="1"/>
    <xf numFmtId="0" fontId="6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4" xfId="0" applyBorder="1"/>
    <xf numFmtId="0" fontId="8" fillId="0" borderId="0" xfId="0" applyFont="1"/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5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right"/>
    </xf>
    <xf numFmtId="0" fontId="0" fillId="0" borderId="0" xfId="0" applyFont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117206</xdr:colOff>
      <xdr:row>10</xdr:row>
      <xdr:rowOff>76202</xdr:rowOff>
    </xdr:from>
    <xdr:to>
      <xdr:col>3</xdr:col>
      <xdr:colOff>581026</xdr:colOff>
      <xdr:row>20</xdr:row>
      <xdr:rowOff>83506</xdr:rowOff>
    </xdr:to>
    <xdr:pic>
      <xdr:nvPicPr>
        <xdr:cNvPr id="8193" name="Picture 1" descr="https://sch2200.mskobr.ru/images/Pitanie/malysh_povarenok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6806" y="2495552"/>
          <a:ext cx="1683020" cy="206636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15"/>
  <sheetViews>
    <sheetView topLeftCell="A6" zoomScale="115" zoomScaleNormal="115" workbookViewId="0">
      <selection activeCell="I13" sqref="I13"/>
    </sheetView>
  </sheetViews>
  <sheetFormatPr defaultRowHeight="15"/>
  <sheetData>
    <row r="2" spans="1:16">
      <c r="A2" s="14" t="s">
        <v>24</v>
      </c>
      <c r="B2" s="14"/>
      <c r="H2" s="14" t="s">
        <v>36</v>
      </c>
    </row>
    <row r="3" spans="1:16">
      <c r="A3" t="s">
        <v>32</v>
      </c>
      <c r="H3" t="s">
        <v>38</v>
      </c>
      <c r="I3" s="15"/>
      <c r="M3" s="15"/>
    </row>
    <row r="4" spans="1:16">
      <c r="H4" t="s">
        <v>19</v>
      </c>
      <c r="I4" s="15"/>
      <c r="M4" s="15"/>
    </row>
    <row r="5" spans="1:16" ht="26.25">
      <c r="C5" s="17"/>
    </row>
    <row r="7" spans="1:16" s="23" customFormat="1" ht="26.25">
      <c r="C7" s="24" t="s">
        <v>40</v>
      </c>
    </row>
    <row r="8" spans="1:16" s="26" customFormat="1" ht="19.5">
      <c r="B8" s="26" t="s">
        <v>21</v>
      </c>
    </row>
    <row r="9" spans="1:16" s="23" customFormat="1" ht="21">
      <c r="A9" s="25"/>
      <c r="B9" s="25" t="s">
        <v>27</v>
      </c>
      <c r="C9" s="25"/>
      <c r="D9" s="25"/>
      <c r="E9" s="25"/>
      <c r="F9" s="25"/>
      <c r="G9" s="25"/>
      <c r="H9" s="25"/>
      <c r="I9" s="25"/>
      <c r="J9" s="25"/>
    </row>
    <row r="10" spans="1:16" s="23" customFormat="1" ht="21">
      <c r="A10" s="25"/>
      <c r="B10" s="25" t="s">
        <v>22</v>
      </c>
      <c r="C10" s="25"/>
      <c r="D10" s="25"/>
      <c r="E10" s="25"/>
      <c r="F10" s="25"/>
      <c r="G10" s="25" t="s">
        <v>35</v>
      </c>
      <c r="H10" s="25"/>
      <c r="I10" s="25"/>
      <c r="J10" s="25"/>
    </row>
    <row r="11" spans="1:16" ht="21">
      <c r="A11" s="18"/>
      <c r="B11" s="18"/>
      <c r="C11" s="18"/>
      <c r="D11" s="18"/>
      <c r="E11" s="18"/>
      <c r="F11" s="27" t="s">
        <v>37</v>
      </c>
      <c r="G11" s="27"/>
      <c r="H11" s="18"/>
      <c r="I11" s="26" t="s">
        <v>39</v>
      </c>
      <c r="J11" s="25"/>
      <c r="K11" s="23"/>
      <c r="L11" s="23" t="s">
        <v>41</v>
      </c>
    </row>
    <row r="12" spans="1:16" ht="21">
      <c r="A12" s="18"/>
      <c r="B12" s="18"/>
      <c r="C12" s="18"/>
      <c r="D12" s="18"/>
      <c r="E12" s="18"/>
      <c r="F12" s="18"/>
      <c r="G12" s="18"/>
      <c r="H12" s="22" t="s">
        <v>28</v>
      </c>
      <c r="I12" s="22"/>
      <c r="J12" s="22"/>
      <c r="K12" s="22"/>
      <c r="L12" s="22"/>
      <c r="M12" s="22"/>
      <c r="N12" s="22"/>
      <c r="O12" s="22"/>
      <c r="P12" s="22"/>
    </row>
    <row r="13" spans="1:16">
      <c r="H13" s="22" t="s">
        <v>29</v>
      </c>
      <c r="I13" s="22"/>
      <c r="J13" s="22"/>
      <c r="K13" s="22"/>
      <c r="L13" s="22"/>
      <c r="M13" s="22"/>
      <c r="N13" s="22"/>
      <c r="O13" s="22"/>
      <c r="P13" s="22"/>
    </row>
    <row r="14" spans="1:16">
      <c r="H14" s="22" t="s">
        <v>30</v>
      </c>
      <c r="I14" s="22"/>
      <c r="J14" s="22"/>
      <c r="K14" s="22"/>
      <c r="L14" s="22"/>
      <c r="M14" s="22"/>
      <c r="N14" s="22"/>
      <c r="O14" s="22"/>
      <c r="P14" s="22"/>
    </row>
    <row r="15" spans="1:16">
      <c r="H15" s="22" t="s">
        <v>31</v>
      </c>
      <c r="I15" s="22"/>
      <c r="J15" s="22"/>
      <c r="K15" s="22"/>
      <c r="L15" s="22"/>
      <c r="M15" s="22"/>
      <c r="N15" s="22"/>
      <c r="O15" s="22"/>
      <c r="P15" s="22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6"/>
  <sheetViews>
    <sheetView tabSelected="1" topLeftCell="A5" workbookViewId="0">
      <selection activeCell="J22" sqref="J22"/>
    </sheetView>
  </sheetViews>
  <sheetFormatPr defaultRowHeight="15"/>
  <cols>
    <col min="1" max="1" width="12.28515625" customWidth="1"/>
    <col min="2" max="2" width="36.85546875" customWidth="1"/>
    <col min="3" max="3" width="9.85546875" customWidth="1"/>
    <col min="7" max="7" width="15.140625" customWidth="1"/>
    <col min="9" max="9" width="10.42578125" customWidth="1"/>
  </cols>
  <sheetData>
    <row r="1" spans="1:12" ht="19.5">
      <c r="B1" s="32" t="s">
        <v>45</v>
      </c>
      <c r="C1" s="31"/>
      <c r="D1" s="31"/>
      <c r="E1" s="31"/>
      <c r="F1" s="19"/>
      <c r="G1" s="22" t="s">
        <v>28</v>
      </c>
      <c r="H1" s="22"/>
      <c r="I1" s="22"/>
      <c r="J1" s="22"/>
      <c r="K1" s="22"/>
      <c r="L1" s="22"/>
    </row>
    <row r="2" spans="1:12" ht="19.5">
      <c r="B2" s="33" t="s">
        <v>42</v>
      </c>
      <c r="D2" s="29"/>
      <c r="E2" s="29"/>
      <c r="F2" s="29"/>
      <c r="G2" s="22" t="s">
        <v>29</v>
      </c>
      <c r="H2" s="22"/>
      <c r="I2" s="22"/>
      <c r="J2" s="22"/>
      <c r="K2" s="22"/>
      <c r="L2" s="22"/>
    </row>
    <row r="3" spans="1:12">
      <c r="B3" s="20"/>
      <c r="C3" s="15"/>
      <c r="D3" s="15"/>
      <c r="E3" s="31"/>
      <c r="F3" s="29"/>
      <c r="G3" s="22" t="s">
        <v>30</v>
      </c>
      <c r="H3" s="22"/>
      <c r="I3" s="22"/>
      <c r="J3" s="22"/>
      <c r="K3" s="22"/>
      <c r="L3" s="22"/>
    </row>
    <row r="4" spans="1:12">
      <c r="B4" s="34" t="s">
        <v>43</v>
      </c>
      <c r="D4" s="29"/>
      <c r="E4" s="29"/>
      <c r="F4" s="29"/>
      <c r="G4" s="22" t="s">
        <v>31</v>
      </c>
      <c r="H4" s="22"/>
      <c r="I4" s="22"/>
      <c r="J4" s="22"/>
      <c r="K4" s="22"/>
      <c r="L4" s="22"/>
    </row>
    <row r="5" spans="1:12" ht="15.75" customHeight="1">
      <c r="A5" s="28"/>
      <c r="B5" s="20"/>
      <c r="C5" s="20"/>
      <c r="D5" s="29"/>
      <c r="E5" s="30"/>
      <c r="F5" s="29"/>
      <c r="G5" s="29"/>
      <c r="H5" s="20"/>
      <c r="I5" s="20"/>
    </row>
    <row r="6" spans="1:12">
      <c r="B6" t="s">
        <v>44</v>
      </c>
      <c r="D6" s="29"/>
      <c r="E6" s="29"/>
      <c r="F6" s="29"/>
      <c r="G6" s="29"/>
    </row>
    <row r="7" spans="1:12">
      <c r="A7" s="40" t="s">
        <v>16</v>
      </c>
      <c r="B7" s="42" t="s">
        <v>0</v>
      </c>
      <c r="C7" s="7" t="s">
        <v>23</v>
      </c>
      <c r="D7" s="43" t="s">
        <v>1</v>
      </c>
      <c r="E7" s="43"/>
      <c r="F7" s="43"/>
      <c r="G7" s="41" t="s">
        <v>5</v>
      </c>
      <c r="H7" s="41" t="s">
        <v>6</v>
      </c>
      <c r="I7" s="35" t="s">
        <v>7</v>
      </c>
      <c r="J7" s="21" t="s">
        <v>26</v>
      </c>
    </row>
    <row r="8" spans="1:12">
      <c r="A8" s="41"/>
      <c r="B8" s="42"/>
      <c r="C8" s="8"/>
      <c r="D8" s="4" t="s">
        <v>2</v>
      </c>
      <c r="E8" s="4" t="s">
        <v>3</v>
      </c>
      <c r="F8" s="4" t="s">
        <v>4</v>
      </c>
      <c r="G8" s="41"/>
      <c r="H8" s="41"/>
      <c r="I8" s="36"/>
      <c r="J8" s="11" t="s">
        <v>25</v>
      </c>
    </row>
    <row r="9" spans="1:12" ht="23.25" customHeight="1">
      <c r="A9" s="37" t="s">
        <v>8</v>
      </c>
      <c r="B9" s="3" t="s">
        <v>50</v>
      </c>
      <c r="C9" s="6">
        <v>200</v>
      </c>
      <c r="D9" s="1">
        <v>7.66</v>
      </c>
      <c r="E9" s="1">
        <v>42.8</v>
      </c>
      <c r="F9" s="1">
        <v>32.340000000000003</v>
      </c>
      <c r="G9" s="1">
        <v>221</v>
      </c>
      <c r="H9" s="1">
        <v>0.5</v>
      </c>
      <c r="I9" s="1">
        <v>227</v>
      </c>
      <c r="J9" s="1">
        <v>9</v>
      </c>
    </row>
    <row r="10" spans="1:12">
      <c r="A10" s="37"/>
      <c r="B10" s="1" t="s">
        <v>14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/>
      <c r="I10" s="1">
        <v>1</v>
      </c>
      <c r="J10" s="1">
        <v>5</v>
      </c>
    </row>
    <row r="11" spans="1:12">
      <c r="A11" s="37"/>
      <c r="B11" s="1" t="s">
        <v>13</v>
      </c>
      <c r="C11" s="1">
        <v>180</v>
      </c>
      <c r="D11" s="1">
        <v>0.05</v>
      </c>
      <c r="E11" s="1">
        <v>0.01</v>
      </c>
      <c r="F11" s="1">
        <v>8.39</v>
      </c>
      <c r="G11" s="1">
        <v>33.85</v>
      </c>
      <c r="H11" s="1"/>
      <c r="I11" s="1">
        <v>411</v>
      </c>
      <c r="J11" s="1">
        <v>8</v>
      </c>
    </row>
    <row r="12" spans="1:12">
      <c r="A12" s="37"/>
      <c r="B12" s="16" t="s">
        <v>20</v>
      </c>
      <c r="C12" s="16">
        <v>345</v>
      </c>
      <c r="D12" s="16">
        <f t="shared" ref="D12:H12" si="0">SUM(D9:D11)</f>
        <v>10.370000000000001</v>
      </c>
      <c r="E12" s="2">
        <f t="shared" si="0"/>
        <v>51.239999999999995</v>
      </c>
      <c r="F12" s="2">
        <f t="shared" si="0"/>
        <v>57.480000000000004</v>
      </c>
      <c r="G12" s="2">
        <f t="shared" si="0"/>
        <v>408.53000000000003</v>
      </c>
      <c r="H12" s="2">
        <f t="shared" si="0"/>
        <v>0.5</v>
      </c>
      <c r="I12" s="2"/>
      <c r="J12" s="1"/>
    </row>
    <row r="13" spans="1:12">
      <c r="A13" s="12" t="s">
        <v>17</v>
      </c>
      <c r="B13" s="5" t="s">
        <v>47</v>
      </c>
      <c r="C13" s="9">
        <v>100</v>
      </c>
      <c r="D13" s="5">
        <v>5.04</v>
      </c>
      <c r="E13" s="5">
        <v>0.5</v>
      </c>
      <c r="F13" s="5">
        <v>21.42</v>
      </c>
      <c r="G13" s="5">
        <v>96</v>
      </c>
      <c r="H13" s="9">
        <v>10</v>
      </c>
      <c r="I13" s="9">
        <v>386</v>
      </c>
      <c r="J13" s="1">
        <v>95</v>
      </c>
    </row>
    <row r="14" spans="1:12">
      <c r="A14" s="37" t="s">
        <v>9</v>
      </c>
      <c r="B14" s="3" t="s">
        <v>51</v>
      </c>
      <c r="C14" s="3">
        <v>60</v>
      </c>
      <c r="D14" s="1">
        <v>0.4</v>
      </c>
      <c r="E14" s="1">
        <v>0.05</v>
      </c>
      <c r="F14" s="1">
        <v>1.25</v>
      </c>
      <c r="G14" s="1">
        <v>7</v>
      </c>
      <c r="H14" s="1">
        <v>5</v>
      </c>
      <c r="I14" s="1">
        <v>70</v>
      </c>
      <c r="J14" s="1">
        <v>105</v>
      </c>
    </row>
    <row r="15" spans="1:12" ht="19.5" customHeight="1">
      <c r="A15" s="37"/>
      <c r="B15" s="1" t="s">
        <v>52</v>
      </c>
      <c r="C15" s="1">
        <v>200</v>
      </c>
      <c r="D15" s="1">
        <v>7.16</v>
      </c>
      <c r="E15" s="1">
        <v>7.66</v>
      </c>
      <c r="F15" s="1">
        <v>6</v>
      </c>
      <c r="G15" s="1">
        <v>121.6</v>
      </c>
      <c r="H15" s="1"/>
      <c r="I15" s="1">
        <v>123</v>
      </c>
      <c r="J15" s="1">
        <v>10</v>
      </c>
    </row>
    <row r="16" spans="1:12" ht="21.75" customHeight="1">
      <c r="A16" s="37"/>
      <c r="B16" s="3" t="s">
        <v>46</v>
      </c>
      <c r="C16" s="3">
        <v>150</v>
      </c>
      <c r="D16" s="1">
        <v>14.02</v>
      </c>
      <c r="E16" s="1">
        <v>12.05</v>
      </c>
      <c r="F16" s="1">
        <v>17.37</v>
      </c>
      <c r="G16" s="1">
        <v>235.66</v>
      </c>
      <c r="H16" s="1">
        <v>78.599999999999994</v>
      </c>
      <c r="I16" s="1">
        <v>290</v>
      </c>
      <c r="J16" s="1">
        <v>48</v>
      </c>
    </row>
    <row r="17" spans="1:10">
      <c r="A17" s="37"/>
      <c r="B17" s="1" t="s">
        <v>15</v>
      </c>
      <c r="C17" s="1">
        <v>40</v>
      </c>
      <c r="D17" s="1">
        <v>2.64</v>
      </c>
      <c r="E17" s="1">
        <v>0.48</v>
      </c>
      <c r="F17" s="1">
        <v>13.36</v>
      </c>
      <c r="G17" s="1">
        <v>69.599999999999994</v>
      </c>
      <c r="H17" s="1">
        <v>0.4</v>
      </c>
      <c r="I17" s="1">
        <v>115</v>
      </c>
      <c r="J17" s="1">
        <v>2</v>
      </c>
    </row>
    <row r="18" spans="1:10">
      <c r="A18" s="37"/>
      <c r="B18" s="1" t="s">
        <v>53</v>
      </c>
      <c r="C18" s="1">
        <v>200</v>
      </c>
      <c r="D18" s="1">
        <v>0.14000000000000001</v>
      </c>
      <c r="E18" s="1">
        <v>0.14000000000000001</v>
      </c>
      <c r="F18" s="1">
        <v>21.49</v>
      </c>
      <c r="G18" s="1">
        <v>98.6</v>
      </c>
      <c r="H18" s="1">
        <v>0.36</v>
      </c>
      <c r="I18" s="1">
        <v>394</v>
      </c>
      <c r="J18" s="1">
        <v>1</v>
      </c>
    </row>
    <row r="19" spans="1:10">
      <c r="A19" s="37"/>
      <c r="B19" s="2" t="s">
        <v>11</v>
      </c>
      <c r="C19" s="2">
        <v>655</v>
      </c>
      <c r="D19" s="2">
        <f>SUM(D14:D18)</f>
        <v>24.36</v>
      </c>
      <c r="E19" s="2">
        <f>SUM(E14:E18)</f>
        <v>20.380000000000003</v>
      </c>
      <c r="F19" s="2">
        <f>SUM(F14:F18)</f>
        <v>59.47</v>
      </c>
      <c r="G19" s="2">
        <v>767.9</v>
      </c>
      <c r="H19" s="2">
        <f>SUM(H14:H18)</f>
        <v>84.36</v>
      </c>
      <c r="I19" s="2"/>
      <c r="J19" s="1"/>
    </row>
    <row r="20" spans="1:10">
      <c r="A20" s="37" t="s">
        <v>18</v>
      </c>
      <c r="B20" s="1" t="s">
        <v>48</v>
      </c>
      <c r="C20" s="1">
        <v>200</v>
      </c>
      <c r="D20" s="1">
        <v>7.44</v>
      </c>
      <c r="E20" s="1">
        <v>9.1199999999999992</v>
      </c>
      <c r="F20" s="1">
        <v>8.0399999999999991</v>
      </c>
      <c r="G20" s="1">
        <v>144</v>
      </c>
      <c r="H20" s="1">
        <v>5.86</v>
      </c>
      <c r="I20" s="1">
        <v>122</v>
      </c>
      <c r="J20" s="1">
        <v>11</v>
      </c>
    </row>
    <row r="21" spans="1:10">
      <c r="A21" s="37"/>
      <c r="B21" s="1" t="s">
        <v>49</v>
      </c>
      <c r="C21" s="1">
        <v>30</v>
      </c>
      <c r="D21" s="1">
        <v>1.8</v>
      </c>
      <c r="E21" s="1">
        <v>0.78</v>
      </c>
      <c r="F21" s="1">
        <v>10.199999999999999</v>
      </c>
      <c r="G21" s="1">
        <v>93.2</v>
      </c>
      <c r="H21" s="1"/>
      <c r="I21" s="1"/>
      <c r="J21" s="1">
        <v>1</v>
      </c>
    </row>
    <row r="22" spans="1:10">
      <c r="A22" s="37"/>
      <c r="B22" s="1" t="s">
        <v>13</v>
      </c>
      <c r="C22" s="1">
        <v>180</v>
      </c>
      <c r="D22" s="1">
        <v>0.05</v>
      </c>
      <c r="E22" s="1">
        <v>0.01</v>
      </c>
      <c r="F22" s="1">
        <v>8.39</v>
      </c>
      <c r="G22" s="1">
        <v>33.85</v>
      </c>
      <c r="H22" s="1"/>
      <c r="I22" s="1">
        <v>411</v>
      </c>
      <c r="J22" s="1">
        <v>8</v>
      </c>
    </row>
    <row r="23" spans="1:10">
      <c r="A23" s="37"/>
      <c r="B23" s="2" t="s">
        <v>12</v>
      </c>
      <c r="C23" s="2">
        <v>310</v>
      </c>
      <c r="D23" s="2">
        <f t="shared" ref="D23:H23" si="1">SUM(D20:D22)</f>
        <v>9.2900000000000009</v>
      </c>
      <c r="E23" s="2">
        <f t="shared" si="1"/>
        <v>9.9099999999999984</v>
      </c>
      <c r="F23" s="2">
        <f t="shared" si="1"/>
        <v>26.63</v>
      </c>
      <c r="G23" s="2">
        <f t="shared" si="1"/>
        <v>271.05</v>
      </c>
      <c r="H23" s="2">
        <f t="shared" si="1"/>
        <v>5.86</v>
      </c>
      <c r="I23" s="2"/>
      <c r="J23" s="1"/>
    </row>
    <row r="24" spans="1:10" s="13" customFormat="1">
      <c r="A24" s="10"/>
      <c r="B24" s="9" t="s">
        <v>33</v>
      </c>
      <c r="C24" s="9">
        <v>0.05</v>
      </c>
      <c r="D24" s="9"/>
      <c r="E24" s="9"/>
      <c r="F24" s="9"/>
      <c r="G24" s="9"/>
      <c r="H24" s="9">
        <v>0.05</v>
      </c>
      <c r="I24" s="9"/>
      <c r="J24" s="9"/>
    </row>
    <row r="25" spans="1:10" s="13" customFormat="1">
      <c r="A25" s="10"/>
      <c r="B25" s="9" t="s">
        <v>34</v>
      </c>
      <c r="C25" s="9">
        <v>5</v>
      </c>
      <c r="D25" s="9"/>
      <c r="E25" s="9"/>
      <c r="F25" s="9"/>
      <c r="G25" s="9"/>
      <c r="H25" s="9"/>
      <c r="I25" s="9"/>
      <c r="J25" s="9"/>
    </row>
    <row r="26" spans="1:10" ht="21.75" customHeight="1">
      <c r="A26" s="38" t="s">
        <v>10</v>
      </c>
      <c r="B26" s="39"/>
      <c r="C26" s="2">
        <v>1410</v>
      </c>
      <c r="D26" s="2">
        <v>48.3</v>
      </c>
      <c r="E26" s="2">
        <f>SUM(E12+E19+E23)</f>
        <v>81.53</v>
      </c>
      <c r="F26" s="2">
        <f>SUM(F12+F19+F23)</f>
        <v>143.58000000000001</v>
      </c>
      <c r="G26" s="2">
        <v>1505.59</v>
      </c>
      <c r="H26" s="2">
        <f>SUM(H12+H19+H23)</f>
        <v>90.72</v>
      </c>
      <c r="I26" s="2"/>
      <c r="J26" s="1"/>
    </row>
  </sheetData>
  <mergeCells count="10">
    <mergeCell ref="I7:I8"/>
    <mergeCell ref="A9:A12"/>
    <mergeCell ref="A14:A19"/>
    <mergeCell ref="A20:A23"/>
    <mergeCell ref="A26:B26"/>
    <mergeCell ref="A7:A8"/>
    <mergeCell ref="B7:B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титульный лист</vt:lpstr>
      <vt:lpstr>2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2022-11-23T01:47:35Z</cp:lastPrinted>
  <dcterms:created xsi:type="dcterms:W3CDTF">2015-07-30T07:21:36Z</dcterms:created>
  <dcterms:modified xsi:type="dcterms:W3CDTF">2025-09-04T00:52:48Z</dcterms:modified>
</cp:coreProperties>
</file>