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35" windowHeight="11640"/>
  </bookViews>
  <sheets>
    <sheet name="3 день" sheetId="14" r:id="rId1"/>
  </sheets>
  <calcPr calcId="125725"/>
</workbook>
</file>

<file path=xl/calcChain.xml><?xml version="1.0" encoding="utf-8"?>
<calcChain xmlns="http://schemas.openxmlformats.org/spreadsheetml/2006/main">
  <c r="G26" i="14"/>
  <c r="H26"/>
  <c r="F26"/>
  <c r="E26"/>
  <c r="D26"/>
  <c r="C26"/>
  <c r="H20"/>
  <c r="G20"/>
  <c r="F20"/>
  <c r="E20"/>
  <c r="D20"/>
  <c r="C20"/>
  <c r="H12"/>
  <c r="G12"/>
  <c r="F12"/>
  <c r="E12"/>
  <c r="D12"/>
  <c r="C12"/>
  <c r="E29" l="1"/>
  <c r="D29"/>
  <c r="F29"/>
  <c r="G29"/>
</calcChain>
</file>

<file path=xl/sharedStrings.xml><?xml version="1.0" encoding="utf-8"?>
<sst xmlns="http://schemas.openxmlformats.org/spreadsheetml/2006/main" count="44" uniqueCount="44">
  <si>
    <t>наименование блюда</t>
  </si>
  <si>
    <t>Пищевые вещества</t>
  </si>
  <si>
    <t>Б</t>
  </si>
  <si>
    <t>Ж</t>
  </si>
  <si>
    <t>У</t>
  </si>
  <si>
    <t>Энергетическая ценность(ккал)</t>
  </si>
  <si>
    <t>Витамин С, мг</t>
  </si>
  <si>
    <t>№ рецептуры</t>
  </si>
  <si>
    <t>Завтрак</t>
  </si>
  <si>
    <t>Обед</t>
  </si>
  <si>
    <t>Всего за весь день</t>
  </si>
  <si>
    <t>Всего за обед</t>
  </si>
  <si>
    <t>Всего за полдник</t>
  </si>
  <si>
    <t>хлеб ржаной</t>
  </si>
  <si>
    <t xml:space="preserve">всего за завтрак    </t>
  </si>
  <si>
    <t>второй завтрак</t>
  </si>
  <si>
    <t>3 день среда</t>
  </si>
  <si>
    <t>полдник</t>
  </si>
  <si>
    <t>техкарты</t>
  </si>
  <si>
    <t>№</t>
  </si>
  <si>
    <t>СОСТАВЛЕНА НА ОСНОВЕ "СБОРНИКА РЕЦЕПТУР БЛЮД</t>
  </si>
  <si>
    <t>И КУЛИНАРНЫХ ИЗДЕЛИЙ ДЛЯ ПИТАНИЯ ДЕТЕЙ В ДОШКОЛЬНЫХ ОРГАНИЗАЦИЯХ.</t>
  </si>
  <si>
    <t>СБОРНИК ТЕХНИЧЕСКИХ НОРМАТИВОВ"  ПОД РЕДАКЦИЕЙ М.П МОГИЛЬНОГО,</t>
  </si>
  <si>
    <t>В.П. ТУТЕЛЬЯНА.- М.ДЕЛИ ПЛЮС, 2015-640 С</t>
  </si>
  <si>
    <t>кислота аскорбиновая на день</t>
  </si>
  <si>
    <t>соль йодированная на день</t>
  </si>
  <si>
    <t xml:space="preserve">МЕНЮ </t>
  </si>
  <si>
    <t>УТВЕРЖДЕНО</t>
  </si>
  <si>
    <t>заведующий                             О.Н.Кулешова</t>
  </si>
  <si>
    <t xml:space="preserve">       МБДОУ "Светлячок" пгт Славянка</t>
  </si>
  <si>
    <t>выход</t>
  </si>
  <si>
    <t>Пюре картофельное</t>
  </si>
  <si>
    <t>Чай с сахаром</t>
  </si>
  <si>
    <t>Сок в ассортименте</t>
  </si>
  <si>
    <t>Салат из свеклы</t>
  </si>
  <si>
    <t>Напиток из свеж. Мор. Ягод</t>
  </si>
  <si>
    <t>Макароны отварные</t>
  </si>
  <si>
    <t>Зеленый горошек консервированный</t>
  </si>
  <si>
    <t>Сыр порционный</t>
  </si>
  <si>
    <t>Каша рисовая молочная жидкая</t>
  </si>
  <si>
    <t>Бутерброд с маслом</t>
  </si>
  <si>
    <t>Рассольник ленинградский</t>
  </si>
  <si>
    <t>Рыба тушенная в томате с овощами</t>
  </si>
  <si>
    <t>Компот из смеси сухофруктов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</si>
</sst>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u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i/>
      <sz val="15"/>
      <color theme="1"/>
      <name val="Calibri"/>
      <family val="2"/>
      <charset val="204"/>
      <scheme val="minor"/>
    </font>
    <font>
      <b/>
      <i/>
      <sz val="15"/>
      <color theme="1"/>
      <name val="Calibri"/>
      <family val="2"/>
      <charset val="204"/>
      <scheme val="minor"/>
    </font>
    <font>
      <b/>
      <sz val="9"/>
      <color indexed="8"/>
      <name val="Calibri"/>
      <family val="2"/>
      <charset val="204"/>
    </font>
    <font>
      <sz val="5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Fill="1" applyBorder="1"/>
    <xf numFmtId="0" fontId="0" fillId="3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4" xfId="0" applyBorder="1"/>
    <xf numFmtId="0" fontId="0" fillId="0" borderId="0" xfId="0" applyFill="1"/>
    <xf numFmtId="0" fontId="3" fillId="0" borderId="0" xfId="0" applyFont="1"/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0" fillId="0" borderId="5" xfId="0" applyBorder="1"/>
    <xf numFmtId="0" fontId="4" fillId="0" borderId="0" xfId="0" applyFont="1"/>
    <xf numFmtId="0" fontId="7" fillId="0" borderId="0" xfId="0" applyFont="1" applyAlignment="1">
      <alignment horizontal="center" vertical="center" wrapText="1"/>
    </xf>
    <xf numFmtId="0" fontId="8" fillId="0" borderId="0" xfId="0" applyFont="1"/>
    <xf numFmtId="0" fontId="8" fillId="0" borderId="0" xfId="0" applyFont="1" applyAlignment="1">
      <alignment horizontal="right"/>
    </xf>
    <xf numFmtId="0" fontId="0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17" fontId="0" fillId="0" borderId="1" xfId="0" applyNumberFormat="1" applyBorder="1"/>
    <xf numFmtId="0" fontId="1" fillId="0" borderId="2" xfId="0" applyFont="1" applyFill="1" applyBorder="1" applyAlignment="1">
      <alignment horizontal="center" wrapText="1"/>
    </xf>
    <xf numFmtId="0" fontId="0" fillId="0" borderId="2" xfId="0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2</xdr:row>
      <xdr:rowOff>142875</xdr:rowOff>
    </xdr:to>
    <xdr:pic>
      <xdr:nvPicPr>
        <xdr:cNvPr id="2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4857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1</xdr:col>
      <xdr:colOff>171450</xdr:colOff>
      <xdr:row>3</xdr:row>
      <xdr:rowOff>66675</xdr:rowOff>
    </xdr:to>
    <xdr:pic>
      <xdr:nvPicPr>
        <xdr:cNvPr id="3" name="Picture 2" descr="https://infodoski.ru/images/thumbnails/1605/1404/detailed/25/%D0%B220181130_101726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52400"/>
          <a:ext cx="990600" cy="60007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847725</xdr:colOff>
      <xdr:row>3</xdr:row>
      <xdr:rowOff>180976</xdr:rowOff>
    </xdr:from>
    <xdr:to>
      <xdr:col>1</xdr:col>
      <xdr:colOff>1743075</xdr:colOff>
      <xdr:row>6</xdr:row>
      <xdr:rowOff>26097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66875" y="866776"/>
          <a:ext cx="895350" cy="426146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9"/>
  <sheetViews>
    <sheetView tabSelected="1" topLeftCell="A8" workbookViewId="0">
      <selection activeCell="L17" sqref="L17"/>
    </sheetView>
  </sheetViews>
  <sheetFormatPr defaultRowHeight="15"/>
  <cols>
    <col min="1" max="1" width="12.28515625" customWidth="1"/>
    <col min="2" max="2" width="36.85546875" customWidth="1"/>
    <col min="7" max="7" width="15.140625" customWidth="1"/>
    <col min="9" max="9" width="10.42578125" style="9" customWidth="1"/>
  </cols>
  <sheetData>
    <row r="1" spans="1:12" ht="19.5">
      <c r="B1" s="19" t="s">
        <v>29</v>
      </c>
      <c r="C1" s="18"/>
      <c r="D1" s="18"/>
      <c r="E1" s="18"/>
      <c r="F1" s="11"/>
      <c r="G1" s="14" t="s">
        <v>20</v>
      </c>
      <c r="H1" s="14"/>
      <c r="I1" s="14"/>
      <c r="J1" s="14"/>
      <c r="K1" s="14"/>
      <c r="L1" s="14"/>
    </row>
    <row r="2" spans="1:12" ht="19.5">
      <c r="B2" s="20" t="s">
        <v>26</v>
      </c>
      <c r="D2" s="16"/>
      <c r="E2" s="16"/>
      <c r="F2" s="16"/>
      <c r="G2" s="14" t="s">
        <v>21</v>
      </c>
      <c r="H2" s="14"/>
      <c r="I2" s="14"/>
      <c r="J2" s="14"/>
      <c r="K2" s="14"/>
      <c r="L2" s="14"/>
    </row>
    <row r="3" spans="1:12">
      <c r="B3" s="12"/>
      <c r="C3" s="10"/>
      <c r="D3" s="10"/>
      <c r="E3" s="18"/>
      <c r="F3" s="16"/>
      <c r="G3" s="14" t="s">
        <v>22</v>
      </c>
      <c r="H3" s="14"/>
      <c r="I3" s="14"/>
      <c r="J3" s="14"/>
      <c r="K3" s="14"/>
      <c r="L3" s="14"/>
    </row>
    <row r="4" spans="1:12">
      <c r="B4" s="21" t="s">
        <v>27</v>
      </c>
      <c r="D4" s="16"/>
      <c r="E4" s="16"/>
      <c r="F4" s="16"/>
      <c r="G4" s="14" t="s">
        <v>23</v>
      </c>
      <c r="H4" s="14"/>
      <c r="I4" s="14"/>
      <c r="J4" s="14"/>
      <c r="K4" s="14"/>
      <c r="L4" s="14"/>
    </row>
    <row r="5" spans="1:12" ht="15.75" customHeight="1">
      <c r="A5" s="15"/>
      <c r="B5" s="12"/>
      <c r="C5" s="12"/>
      <c r="D5" s="16"/>
      <c r="E5" s="17"/>
      <c r="F5" s="16"/>
      <c r="G5" s="16"/>
      <c r="H5" s="12"/>
      <c r="I5" s="12"/>
    </row>
    <row r="6" spans="1:12">
      <c r="B6" t="s">
        <v>28</v>
      </c>
      <c r="D6" s="16"/>
      <c r="E6" s="16"/>
      <c r="F6" s="16"/>
      <c r="G6" s="16"/>
      <c r="I6"/>
    </row>
    <row r="7" spans="1:12" ht="15" customHeight="1">
      <c r="A7" s="28" t="s">
        <v>16</v>
      </c>
      <c r="B7" s="30" t="s">
        <v>0</v>
      </c>
      <c r="C7" s="31" t="s">
        <v>30</v>
      </c>
      <c r="D7" s="33" t="s">
        <v>1</v>
      </c>
      <c r="E7" s="33"/>
      <c r="F7" s="33"/>
      <c r="G7" s="29" t="s">
        <v>5</v>
      </c>
      <c r="H7" s="29" t="s">
        <v>6</v>
      </c>
      <c r="I7" s="23" t="s">
        <v>7</v>
      </c>
      <c r="J7" s="13" t="s">
        <v>19</v>
      </c>
    </row>
    <row r="8" spans="1:12">
      <c r="A8" s="29"/>
      <c r="B8" s="30"/>
      <c r="C8" s="32"/>
      <c r="D8" s="4" t="s">
        <v>2</v>
      </c>
      <c r="E8" s="4" t="s">
        <v>3</v>
      </c>
      <c r="F8" s="4" t="s">
        <v>4</v>
      </c>
      <c r="G8" s="29"/>
      <c r="H8" s="29"/>
      <c r="I8" s="24"/>
      <c r="J8" s="8" t="s">
        <v>18</v>
      </c>
    </row>
    <row r="9" spans="1:12" ht="23.25" customHeight="1">
      <c r="A9" s="25" t="s">
        <v>8</v>
      </c>
      <c r="B9" s="3" t="s">
        <v>39</v>
      </c>
      <c r="C9" s="1">
        <v>200</v>
      </c>
      <c r="D9" s="1">
        <v>7.66</v>
      </c>
      <c r="E9" s="1">
        <v>42.8</v>
      </c>
      <c r="F9" s="1">
        <v>32.340000000000003</v>
      </c>
      <c r="G9" s="1">
        <v>208</v>
      </c>
      <c r="H9" s="1">
        <v>0.32</v>
      </c>
      <c r="I9" s="5">
        <v>236</v>
      </c>
      <c r="J9" s="1">
        <v>12</v>
      </c>
    </row>
    <row r="10" spans="1:12">
      <c r="A10" s="25"/>
      <c r="B10" s="1" t="s">
        <v>40</v>
      </c>
      <c r="C10" s="1">
        <v>45</v>
      </c>
      <c r="D10" s="1">
        <v>2.66</v>
      </c>
      <c r="E10" s="1">
        <v>8.43</v>
      </c>
      <c r="F10" s="1">
        <v>16.75</v>
      </c>
      <c r="G10" s="1">
        <v>153.68</v>
      </c>
      <c r="H10" s="1">
        <v>0.3</v>
      </c>
      <c r="I10" s="5">
        <v>1</v>
      </c>
      <c r="J10" s="1">
        <v>59</v>
      </c>
    </row>
    <row r="11" spans="1:12">
      <c r="A11" s="25"/>
      <c r="B11" s="1" t="s">
        <v>32</v>
      </c>
      <c r="C11" s="1">
        <v>180</v>
      </c>
      <c r="D11" s="1">
        <v>0.05</v>
      </c>
      <c r="E11" s="1">
        <v>0.5</v>
      </c>
      <c r="F11" s="1">
        <v>8.39</v>
      </c>
      <c r="G11" s="1">
        <v>33.85</v>
      </c>
      <c r="H11" s="1">
        <v>0.5</v>
      </c>
      <c r="I11" s="5">
        <v>411</v>
      </c>
      <c r="J11" s="1">
        <v>8</v>
      </c>
    </row>
    <row r="12" spans="1:12">
      <c r="A12" s="25"/>
      <c r="B12" s="6" t="s">
        <v>14</v>
      </c>
      <c r="C12" s="6">
        <f t="shared" ref="C12:H12" si="0">SUM(C9:C11)</f>
        <v>425</v>
      </c>
      <c r="D12" s="6">
        <f t="shared" si="0"/>
        <v>10.370000000000001</v>
      </c>
      <c r="E12" s="6">
        <f t="shared" si="0"/>
        <v>51.73</v>
      </c>
      <c r="F12" s="6">
        <f t="shared" si="0"/>
        <v>57.480000000000004</v>
      </c>
      <c r="G12" s="6">
        <f t="shared" si="0"/>
        <v>395.53000000000003</v>
      </c>
      <c r="H12" s="6">
        <f t="shared" si="0"/>
        <v>1.1200000000000001</v>
      </c>
      <c r="I12" s="5"/>
      <c r="J12" s="1"/>
    </row>
    <row r="13" spans="1:12">
      <c r="A13" s="7" t="s">
        <v>15</v>
      </c>
      <c r="B13" s="5" t="s">
        <v>33</v>
      </c>
      <c r="C13" s="5">
        <v>100</v>
      </c>
      <c r="D13" s="5">
        <v>0.5</v>
      </c>
      <c r="E13" s="5">
        <v>0.1</v>
      </c>
      <c r="F13" s="5">
        <v>10.1</v>
      </c>
      <c r="G13" s="5">
        <v>46</v>
      </c>
      <c r="H13" s="5">
        <v>2</v>
      </c>
      <c r="I13" s="5">
        <v>389</v>
      </c>
      <c r="J13" s="1">
        <v>33</v>
      </c>
    </row>
    <row r="14" spans="1:12">
      <c r="A14" s="25" t="s">
        <v>9</v>
      </c>
      <c r="B14" s="3" t="s">
        <v>34</v>
      </c>
      <c r="C14" s="1">
        <v>60</v>
      </c>
      <c r="D14" s="1">
        <v>0.86</v>
      </c>
      <c r="E14" s="1">
        <v>3.65</v>
      </c>
      <c r="F14" s="1">
        <v>5.0199999999999996</v>
      </c>
      <c r="G14" s="1">
        <v>56.3</v>
      </c>
      <c r="H14" s="1">
        <v>5.7</v>
      </c>
      <c r="I14" s="5">
        <v>34</v>
      </c>
      <c r="J14" s="1">
        <v>88</v>
      </c>
    </row>
    <row r="15" spans="1:12" ht="19.5" customHeight="1">
      <c r="A15" s="25"/>
      <c r="B15" s="1" t="s">
        <v>41</v>
      </c>
      <c r="C15" s="1">
        <v>200</v>
      </c>
      <c r="D15" s="1">
        <v>2.1</v>
      </c>
      <c r="E15" s="1">
        <v>4.08</v>
      </c>
      <c r="F15" s="1">
        <v>10.6</v>
      </c>
      <c r="G15" s="1">
        <v>118</v>
      </c>
      <c r="H15" s="1">
        <v>8.25</v>
      </c>
      <c r="I15" s="5">
        <v>100</v>
      </c>
      <c r="J15" s="1">
        <v>13</v>
      </c>
    </row>
    <row r="16" spans="1:12" ht="21.75" customHeight="1">
      <c r="A16" s="25"/>
      <c r="B16" s="3" t="s">
        <v>42</v>
      </c>
      <c r="C16" s="1">
        <v>70</v>
      </c>
      <c r="D16" s="1">
        <v>6.85</v>
      </c>
      <c r="E16" s="1">
        <v>1.1499999999999999</v>
      </c>
      <c r="F16" s="1">
        <v>3.35</v>
      </c>
      <c r="G16" s="1">
        <v>126.9</v>
      </c>
      <c r="H16" s="1">
        <v>1.66</v>
      </c>
      <c r="I16" s="5">
        <v>299</v>
      </c>
      <c r="J16" s="1">
        <v>14</v>
      </c>
    </row>
    <row r="17" spans="1:10">
      <c r="A17" s="25"/>
      <c r="B17" s="1" t="s">
        <v>31</v>
      </c>
      <c r="C17" s="1">
        <v>150</v>
      </c>
      <c r="D17" s="1">
        <v>4.05</v>
      </c>
      <c r="E17" s="1">
        <v>6</v>
      </c>
      <c r="F17" s="1">
        <v>8.6999999999999993</v>
      </c>
      <c r="G17" s="1">
        <v>105</v>
      </c>
      <c r="H17" s="1">
        <v>8.41</v>
      </c>
      <c r="I17" s="5">
        <v>377</v>
      </c>
      <c r="J17" s="1">
        <v>7</v>
      </c>
    </row>
    <row r="18" spans="1:10">
      <c r="A18" s="25"/>
      <c r="B18" s="1" t="s">
        <v>13</v>
      </c>
      <c r="C18" s="1">
        <v>40</v>
      </c>
      <c r="D18" s="1">
        <v>2.64</v>
      </c>
      <c r="E18" s="1">
        <v>0.48</v>
      </c>
      <c r="F18" s="1">
        <v>13.36</v>
      </c>
      <c r="G18" s="1">
        <v>69.599999999999994</v>
      </c>
      <c r="H18" s="1">
        <v>0.4</v>
      </c>
      <c r="I18" s="5">
        <v>115</v>
      </c>
      <c r="J18" s="1">
        <v>2</v>
      </c>
    </row>
    <row r="19" spans="1:10">
      <c r="A19" s="25"/>
      <c r="B19" s="1" t="s">
        <v>43</v>
      </c>
      <c r="C19" s="1">
        <v>200</v>
      </c>
      <c r="D19" s="1">
        <v>0.6</v>
      </c>
      <c r="E19" s="1">
        <v>0.1</v>
      </c>
      <c r="F19" s="1">
        <v>20.100000000000001</v>
      </c>
      <c r="G19" s="1">
        <v>84</v>
      </c>
      <c r="H19" s="1">
        <v>0.36</v>
      </c>
      <c r="I19" s="5">
        <v>495</v>
      </c>
      <c r="J19" s="1">
        <v>1</v>
      </c>
    </row>
    <row r="20" spans="1:10">
      <c r="A20" s="25"/>
      <c r="B20" s="2" t="s">
        <v>11</v>
      </c>
      <c r="C20" s="2">
        <f>SUM(C14:C19)</f>
        <v>720</v>
      </c>
      <c r="D20" s="2">
        <f>SUM(D14:D19)</f>
        <v>17.100000000000001</v>
      </c>
      <c r="E20" s="2">
        <f>SUM(E14:E19)</f>
        <v>15.46</v>
      </c>
      <c r="F20" s="2">
        <f>SUM(F14:F19)</f>
        <v>61.13</v>
      </c>
      <c r="G20" s="2">
        <f>SUM(G14:G19)</f>
        <v>559.80000000000007</v>
      </c>
      <c r="H20" s="2">
        <f>SUM(H14:H19)</f>
        <v>24.779999999999998</v>
      </c>
      <c r="I20" s="5"/>
      <c r="J20" s="1"/>
    </row>
    <row r="21" spans="1:10">
      <c r="A21" s="25" t="s">
        <v>17</v>
      </c>
      <c r="B21" s="1" t="s">
        <v>36</v>
      </c>
      <c r="C21" s="1">
        <v>200</v>
      </c>
      <c r="D21" s="1">
        <v>7.55</v>
      </c>
      <c r="E21" s="1">
        <v>0.89</v>
      </c>
      <c r="F21" s="1">
        <v>46.88</v>
      </c>
      <c r="G21" s="1">
        <v>240.57</v>
      </c>
      <c r="H21" s="1"/>
      <c r="I21" s="5">
        <v>218</v>
      </c>
      <c r="J21" s="1">
        <v>18</v>
      </c>
    </row>
    <row r="22" spans="1:10">
      <c r="A22" s="25"/>
      <c r="B22" s="1" t="s">
        <v>37</v>
      </c>
      <c r="C22" s="1">
        <v>30</v>
      </c>
      <c r="D22" s="1">
        <v>0.8</v>
      </c>
      <c r="E22" s="1">
        <v>0.4</v>
      </c>
      <c r="F22" s="1">
        <v>4.5</v>
      </c>
      <c r="G22" s="1">
        <v>49.8</v>
      </c>
      <c r="H22" s="1">
        <v>12.1</v>
      </c>
      <c r="I22" s="5">
        <v>34</v>
      </c>
      <c r="J22" s="1">
        <v>42</v>
      </c>
    </row>
    <row r="23" spans="1:10">
      <c r="A23" s="25"/>
      <c r="B23" s="1" t="s">
        <v>38</v>
      </c>
      <c r="C23" s="1">
        <v>10</v>
      </c>
      <c r="D23" s="1">
        <v>2.3199999999999998</v>
      </c>
      <c r="E23" s="1">
        <v>2.95</v>
      </c>
      <c r="F23" s="1">
        <v>0</v>
      </c>
      <c r="G23" s="1">
        <v>36</v>
      </c>
      <c r="H23" s="1">
        <v>7.0000000000000007E-2</v>
      </c>
      <c r="I23" s="5">
        <v>7</v>
      </c>
      <c r="J23" s="1">
        <v>17</v>
      </c>
    </row>
    <row r="24" spans="1:10">
      <c r="A24" s="25"/>
      <c r="B24" s="1" t="s">
        <v>35</v>
      </c>
      <c r="C24" s="1">
        <v>200</v>
      </c>
      <c r="D24" s="1">
        <v>0.28999999999999998</v>
      </c>
      <c r="E24" s="1">
        <v>7.0000000000000007E-2</v>
      </c>
      <c r="F24" s="1">
        <v>21.78</v>
      </c>
      <c r="G24" s="1">
        <v>90.54</v>
      </c>
      <c r="H24" s="22">
        <v>5.4</v>
      </c>
      <c r="I24" s="5">
        <v>390</v>
      </c>
      <c r="J24" s="1">
        <v>30</v>
      </c>
    </row>
    <row r="25" spans="1:10" ht="20.25" customHeight="1">
      <c r="A25" s="25"/>
      <c r="B25" s="3"/>
      <c r="C25" s="1"/>
      <c r="D25" s="1"/>
      <c r="E25" s="1"/>
      <c r="F25" s="1"/>
      <c r="G25" s="1"/>
      <c r="H25" s="1"/>
      <c r="I25" s="5"/>
      <c r="J25" s="1"/>
    </row>
    <row r="26" spans="1:10">
      <c r="A26" s="25"/>
      <c r="B26" s="2" t="s">
        <v>12</v>
      </c>
      <c r="C26" s="2">
        <f t="shared" ref="C26:H26" si="1">SUM(C21:C25)</f>
        <v>440</v>
      </c>
      <c r="D26" s="2">
        <f t="shared" si="1"/>
        <v>10.959999999999999</v>
      </c>
      <c r="E26" s="2">
        <f t="shared" si="1"/>
        <v>4.3100000000000005</v>
      </c>
      <c r="F26" s="2">
        <f t="shared" si="1"/>
        <v>73.16</v>
      </c>
      <c r="G26" s="2">
        <f>SUM(G21:G25)</f>
        <v>416.91</v>
      </c>
      <c r="H26" s="2">
        <f t="shared" si="1"/>
        <v>17.57</v>
      </c>
      <c r="I26" s="5"/>
      <c r="J26" s="1"/>
    </row>
    <row r="27" spans="1:10" s="9" customFormat="1">
      <c r="A27" s="7"/>
      <c r="B27" s="5" t="s">
        <v>24</v>
      </c>
      <c r="C27" s="5"/>
      <c r="D27" s="5"/>
      <c r="E27" s="5"/>
      <c r="F27" s="5"/>
      <c r="G27" s="5"/>
      <c r="H27" s="5">
        <v>0.05</v>
      </c>
      <c r="I27" s="5"/>
      <c r="J27" s="5"/>
    </row>
    <row r="28" spans="1:10" s="9" customFormat="1">
      <c r="A28" s="7"/>
      <c r="B28" s="5" t="s">
        <v>25</v>
      </c>
      <c r="C28" s="5"/>
      <c r="D28" s="5"/>
      <c r="E28" s="5"/>
      <c r="F28" s="5"/>
      <c r="G28" s="5"/>
      <c r="H28" s="5"/>
      <c r="I28" s="5"/>
      <c r="J28" s="5"/>
    </row>
    <row r="29" spans="1:10" ht="21.75" customHeight="1">
      <c r="A29" s="26" t="s">
        <v>10</v>
      </c>
      <c r="B29" s="27"/>
      <c r="C29" s="2">
        <v>1525</v>
      </c>
      <c r="D29" s="2">
        <f>SUM(D12+D13+D20+D26)</f>
        <v>38.93</v>
      </c>
      <c r="E29" s="2">
        <f>SUM(E12+E13+E20+E26)</f>
        <v>71.599999999999994</v>
      </c>
      <c r="F29" s="2">
        <f>SUM(F12+F13+F20+F26)</f>
        <v>201.87</v>
      </c>
      <c r="G29" s="2">
        <f>SUM(G12+G13+G20+G26)</f>
        <v>1418.2400000000002</v>
      </c>
      <c r="H29" s="2"/>
      <c r="I29" s="5"/>
      <c r="J29" s="1"/>
    </row>
  </sheetData>
  <mergeCells count="11">
    <mergeCell ref="I7:I8"/>
    <mergeCell ref="A9:A12"/>
    <mergeCell ref="A14:A20"/>
    <mergeCell ref="A21:A26"/>
    <mergeCell ref="A29:B29"/>
    <mergeCell ref="A7:A8"/>
    <mergeCell ref="B7:B8"/>
    <mergeCell ref="C7:C8"/>
    <mergeCell ref="D7:F7"/>
    <mergeCell ref="G7:G8"/>
    <mergeCell ref="H7:H8"/>
  </mergeCell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 день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</dc:creator>
  <cp:lastModifiedBy>Сергей</cp:lastModifiedBy>
  <cp:lastPrinted>2021-06-26T08:33:29Z</cp:lastPrinted>
  <dcterms:created xsi:type="dcterms:W3CDTF">2015-07-30T07:21:36Z</dcterms:created>
  <dcterms:modified xsi:type="dcterms:W3CDTF">2025-09-04T01:08:25Z</dcterms:modified>
</cp:coreProperties>
</file>